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Распределение расходов" sheetId="1" r:id="rId1"/>
  </sheets>
  <definedNames>
    <definedName name="_xlnm.Print_Titles" localSheetId="0">'Распределение расходов'!$5:$9</definedName>
  </definedNames>
  <calcPr fullCalcOnLoad="1"/>
</workbook>
</file>

<file path=xl/sharedStrings.xml><?xml version="1.0" encoding="utf-8"?>
<sst xmlns="http://schemas.openxmlformats.org/spreadsheetml/2006/main" count="143" uniqueCount="97">
  <si>
    <t xml:space="preserve">Всего бюджет местной администрации </t>
  </si>
  <si>
    <t xml:space="preserve">Цели, задачи и программы   </t>
  </si>
  <si>
    <t>(наименования)</t>
  </si>
  <si>
    <t>тыс.</t>
  </si>
  <si>
    <t>Цель 1</t>
  </si>
  <si>
    <t>Задача 1.1</t>
  </si>
  <si>
    <t xml:space="preserve">Задача 1.2 </t>
  </si>
  <si>
    <t>Задача 1.3</t>
  </si>
  <si>
    <t>Цель 2</t>
  </si>
  <si>
    <t>Задача 2.1</t>
  </si>
  <si>
    <t>Цель 3</t>
  </si>
  <si>
    <t>Задача 3.1</t>
  </si>
  <si>
    <t>Всего распределено средств по целям, в том числе:</t>
  </si>
  <si>
    <t xml:space="preserve"> - распределено по программам</t>
  </si>
  <si>
    <t>Не распределено средств по целям, задачам и программам.</t>
  </si>
  <si>
    <t>к докладу</t>
  </si>
  <si>
    <t>Цель 5</t>
  </si>
  <si>
    <t>Задача 5.1</t>
  </si>
  <si>
    <t>Повышение обеспеченности населения благоустроенным жильем и качественными коммунальными услугами</t>
  </si>
  <si>
    <t>Цель 6</t>
  </si>
  <si>
    <t>Повышение эффективности бюджетных расходов</t>
  </si>
  <si>
    <t>Задача 6.1</t>
  </si>
  <si>
    <t>Повышение эффективности местного самоуправления</t>
  </si>
  <si>
    <t>Задача 6.2</t>
  </si>
  <si>
    <t>Организация исполнения местного бюджета и формирование бюджетной отчетности</t>
  </si>
  <si>
    <t>Создание условий для повышение качества финансового менеджмента главных распорядителей, распорядителей и получателей бюджетных средств</t>
  </si>
  <si>
    <t>Задача 4.3</t>
  </si>
  <si>
    <t>Развитие коммунальной инфраструктуры</t>
  </si>
  <si>
    <t>Проведение взвешенной и предсказуемой бюджетной политики на основе среднесрочного планирования</t>
  </si>
  <si>
    <t>Цель 4</t>
  </si>
  <si>
    <t>Задача 4.1</t>
  </si>
  <si>
    <t>Задача 4.2</t>
  </si>
  <si>
    <t>Развитие транспортной инфраструктуры</t>
  </si>
  <si>
    <t>Отчетный период</t>
  </si>
  <si>
    <t>руб.</t>
  </si>
  <si>
    <t>%</t>
  </si>
  <si>
    <t>Приложение 5</t>
  </si>
  <si>
    <t>РАСПРЕДЕЛЕНИЕ СРЕДСТВ                                                                                                                                                                                                                  АДМИНИСТРАЦИИ МУНИЦИПАЛЬНОГО ОБРАЗОВАНИЯ "ПОСЕЛОК  НИКОЛОГОРЫ"                                                                                                                                                                                                     ПО ЦЕЛЯМ, ЗАДАЧАМ И ЦЕЛЕВЫМ ПРОГРАММАМ</t>
  </si>
  <si>
    <t>Обеспечение выполнения и создания условий для оптимизации расходных обязательств муниципального образования "поселок Никологоры" Вязниковского района Владимирской области</t>
  </si>
  <si>
    <t>Обеспечение своевременной и качественной подготовки проекта решения Совета народных депутатов муниципального образования "поселок Никологоры" Вязниковского района Владимирской области о местном бюджете на очередной финансовый год</t>
  </si>
  <si>
    <t>Поддержание финансовой стабильности как основы для устойчивого социально-экономического развития муниципального образования "поселок Никологоры" Вязниковского района Владимирской области</t>
  </si>
  <si>
    <t>Создание условий для эффективного выполнения полномочий органов местного самоуправления муниципального образования "поселок Никологоры" Вязниковского района Владимирской области</t>
  </si>
  <si>
    <t>Повышение заинтересованности и ответственнности по наращиванию налогового потенциала на территории муниципального образования "поселок Никологоры" Вязниковского района Владимирской области</t>
  </si>
  <si>
    <t xml:space="preserve">                                                   Формирование потенциала долгосрочного устойчивого развития муниципального образования</t>
  </si>
  <si>
    <t>Программа 3.2</t>
  </si>
  <si>
    <t>Повышение уровня и качества жизни населения муниципального образования</t>
  </si>
  <si>
    <t>1097,0</t>
  </si>
  <si>
    <t>Программа 3.1</t>
  </si>
  <si>
    <t>Программа 3.8</t>
  </si>
  <si>
    <t>Задача 5.2</t>
  </si>
  <si>
    <t>Сокращение уровня бедности и снижения социального неравенства</t>
  </si>
  <si>
    <t>0,2</t>
  </si>
  <si>
    <t>Программа 3.5</t>
  </si>
  <si>
    <t>Повышение доступности сведений о местном самоуправлении для населения муниципального образования "поселок Никологоры" Вязниковского района Владимирской области</t>
  </si>
  <si>
    <t xml:space="preserve">                 Плановый период</t>
  </si>
  <si>
    <t>Увеличение доли налоговых и неналоговых доходов бюджета муниципального образования "поселок Никологоры"</t>
  </si>
  <si>
    <t>- распределено по задачам</t>
  </si>
  <si>
    <t>0,1</t>
  </si>
  <si>
    <t>28</t>
  </si>
  <si>
    <t>2012 год</t>
  </si>
  <si>
    <t>2015 год</t>
  </si>
  <si>
    <t>68,2</t>
  </si>
  <si>
    <t>50,5</t>
  </si>
  <si>
    <t>38</t>
  </si>
  <si>
    <t>Программа 3.6</t>
  </si>
  <si>
    <t>200</t>
  </si>
  <si>
    <t>5</t>
  </si>
  <si>
    <t xml:space="preserve">Программа </t>
  </si>
  <si>
    <t>2013 год</t>
  </si>
  <si>
    <t xml:space="preserve">2014 год                              </t>
  </si>
  <si>
    <t>2016 год</t>
  </si>
  <si>
    <t>340,4</t>
  </si>
  <si>
    <t>1,1</t>
  </si>
  <si>
    <t>0,4</t>
  </si>
  <si>
    <t>0,3</t>
  </si>
  <si>
    <t>100,0</t>
  </si>
  <si>
    <t>198,0</t>
  </si>
  <si>
    <t>0,6</t>
  </si>
  <si>
    <t>3,9</t>
  </si>
  <si>
    <t>1257,0</t>
  </si>
  <si>
    <t>4,0</t>
  </si>
  <si>
    <t>1297,0</t>
  </si>
  <si>
    <t>0,7</t>
  </si>
  <si>
    <t>77,1</t>
  </si>
  <si>
    <t>65,0</t>
  </si>
  <si>
    <t>319,4</t>
  </si>
  <si>
    <t>1,0</t>
  </si>
  <si>
    <t>72,7</t>
  </si>
  <si>
    <t>1166,8</t>
  </si>
  <si>
    <t>Программа  3.4</t>
  </si>
  <si>
    <t>Программа 3.7</t>
  </si>
  <si>
    <t>Программа 3.12</t>
  </si>
  <si>
    <t>Программа 3.13</t>
  </si>
  <si>
    <t>Программа 3.9</t>
  </si>
  <si>
    <t>2431,3</t>
  </si>
  <si>
    <t>2980,7</t>
  </si>
  <si>
    <t>Программа 3.10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</si>
</sst>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justify" vertical="top" wrapText="1"/>
    </xf>
    <xf numFmtId="165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9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justify" vertical="top" wrapText="1"/>
    </xf>
    <xf numFmtId="165" fontId="6" fillId="0" borderId="15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5" fillId="0" borderId="20" xfId="0" applyFont="1" applyBorder="1" applyAlignment="1">
      <alignment/>
    </xf>
    <xf numFmtId="49" fontId="6" fillId="0" borderId="22" xfId="0" applyNumberFormat="1" applyFont="1" applyBorder="1" applyAlignment="1">
      <alignment wrapText="1"/>
    </xf>
    <xf numFmtId="49" fontId="7" fillId="0" borderId="22" xfId="0" applyNumberFormat="1" applyFont="1" applyBorder="1" applyAlignment="1">
      <alignment wrapText="1"/>
    </xf>
    <xf numFmtId="0" fontId="8" fillId="0" borderId="20" xfId="0" applyFont="1" applyBorder="1" applyAlignment="1">
      <alignment horizontal="justify" vertical="top" wrapText="1"/>
    </xf>
    <xf numFmtId="165" fontId="6" fillId="0" borderId="2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wrapText="1"/>
    </xf>
    <xf numFmtId="0" fontId="8" fillId="0" borderId="22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center" vertical="top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3" xfId="65"/>
    <cellStyle name="Обычный 3 2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15" zoomScaleNormal="11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60" sqref="D60"/>
    </sheetView>
  </sheetViews>
  <sheetFormatPr defaultColWidth="9.140625" defaultRowHeight="15"/>
  <cols>
    <col min="1" max="1" width="25.8515625" style="0" customWidth="1"/>
    <col min="2" max="2" width="10.7109375" style="0" customWidth="1"/>
    <col min="3" max="3" width="9.7109375" style="0" customWidth="1"/>
    <col min="4" max="4" width="10.140625" style="0" customWidth="1"/>
    <col min="5" max="5" width="7.28125" style="0" customWidth="1"/>
    <col min="6" max="6" width="10.28125" style="0" customWidth="1"/>
    <col min="7" max="7" width="9.28125" style="0" customWidth="1"/>
    <col min="9" max="9" width="7.00390625" style="0" customWidth="1"/>
    <col min="11" max="11" width="6.421875" style="0" customWidth="1"/>
  </cols>
  <sheetData>
    <row r="1" spans="10:11" ht="15">
      <c r="J1" s="14" t="s">
        <v>36</v>
      </c>
      <c r="K1" s="14"/>
    </row>
    <row r="2" spans="10:11" ht="15">
      <c r="J2" s="14" t="s">
        <v>15</v>
      </c>
      <c r="K2" s="14"/>
    </row>
    <row r="3" spans="1:11" ht="47.25" customHeight="1">
      <c r="A3" s="63" t="s">
        <v>37</v>
      </c>
      <c r="B3" s="63"/>
      <c r="C3" s="63"/>
      <c r="D3" s="63"/>
      <c r="E3" s="63"/>
      <c r="F3" s="63"/>
      <c r="G3" s="63"/>
      <c r="H3" s="63"/>
      <c r="I3" s="63"/>
      <c r="K3" s="14"/>
    </row>
    <row r="4" ht="15.75" thickBot="1"/>
    <row r="5" spans="1:11" ht="15.75" thickBot="1">
      <c r="A5" s="6" t="s">
        <v>1</v>
      </c>
      <c r="B5" s="72" t="s">
        <v>33</v>
      </c>
      <c r="C5" s="65"/>
      <c r="D5" s="65"/>
      <c r="E5" s="66"/>
      <c r="F5" s="64" t="s">
        <v>54</v>
      </c>
      <c r="G5" s="65"/>
      <c r="H5" s="65"/>
      <c r="I5" s="65"/>
      <c r="J5" s="65"/>
      <c r="K5" s="66"/>
    </row>
    <row r="6" spans="1:11" ht="15">
      <c r="A6" s="1" t="s">
        <v>2</v>
      </c>
      <c r="B6" s="67" t="s">
        <v>59</v>
      </c>
      <c r="C6" s="68"/>
      <c r="D6" s="67" t="s">
        <v>68</v>
      </c>
      <c r="E6" s="68"/>
      <c r="F6" s="71" t="s">
        <v>69</v>
      </c>
      <c r="G6" s="68"/>
      <c r="H6" s="71" t="s">
        <v>60</v>
      </c>
      <c r="I6" s="68"/>
      <c r="J6" s="71" t="s">
        <v>70</v>
      </c>
      <c r="K6" s="68"/>
    </row>
    <row r="7" spans="1:11" ht="15.75" thickBot="1">
      <c r="A7" s="2"/>
      <c r="B7" s="69"/>
      <c r="C7" s="70"/>
      <c r="D7" s="69"/>
      <c r="E7" s="70"/>
      <c r="F7" s="69"/>
      <c r="G7" s="70"/>
      <c r="H7" s="69"/>
      <c r="I7" s="70"/>
      <c r="J7" s="69"/>
      <c r="K7" s="70"/>
    </row>
    <row r="8" spans="1:11" ht="15">
      <c r="A8" s="2"/>
      <c r="B8" s="4" t="s">
        <v>3</v>
      </c>
      <c r="C8" s="58" t="s">
        <v>35</v>
      </c>
      <c r="D8" s="4" t="s">
        <v>3</v>
      </c>
      <c r="E8" s="58" t="s">
        <v>35</v>
      </c>
      <c r="F8" s="4" t="s">
        <v>3</v>
      </c>
      <c r="G8" s="58" t="s">
        <v>35</v>
      </c>
      <c r="H8" s="4" t="s">
        <v>3</v>
      </c>
      <c r="I8" s="58" t="s">
        <v>35</v>
      </c>
      <c r="J8" s="4" t="s">
        <v>3</v>
      </c>
      <c r="K8" s="58" t="s">
        <v>35</v>
      </c>
    </row>
    <row r="9" spans="1:11" ht="15.75" thickBot="1">
      <c r="A9" s="3"/>
      <c r="B9" s="5" t="s">
        <v>34</v>
      </c>
      <c r="C9" s="59"/>
      <c r="D9" s="5" t="s">
        <v>34</v>
      </c>
      <c r="E9" s="59"/>
      <c r="F9" s="5" t="s">
        <v>34</v>
      </c>
      <c r="G9" s="59"/>
      <c r="H9" s="5" t="s">
        <v>34</v>
      </c>
      <c r="I9" s="59"/>
      <c r="J9" s="5" t="s">
        <v>34</v>
      </c>
      <c r="K9" s="59"/>
    </row>
    <row r="10" spans="1:11" ht="15">
      <c r="A10" s="21" t="s">
        <v>4</v>
      </c>
      <c r="B10" s="56"/>
      <c r="C10" s="62"/>
      <c r="D10" s="56"/>
      <c r="E10" s="62"/>
      <c r="F10" s="56"/>
      <c r="G10" s="62"/>
      <c r="H10" s="61"/>
      <c r="I10" s="61"/>
      <c r="J10" s="61"/>
      <c r="K10" s="61"/>
    </row>
    <row r="11" spans="1:11" ht="121.5" customHeight="1">
      <c r="A11" s="23" t="s">
        <v>38</v>
      </c>
      <c r="B11" s="57"/>
      <c r="C11" s="60"/>
      <c r="D11" s="57"/>
      <c r="E11" s="60"/>
      <c r="F11" s="57"/>
      <c r="G11" s="60"/>
      <c r="H11" s="48"/>
      <c r="I11" s="48"/>
      <c r="J11" s="48"/>
      <c r="K11" s="48"/>
    </row>
    <row r="12" spans="1:11" ht="15">
      <c r="A12" s="30" t="s">
        <v>5</v>
      </c>
      <c r="B12" s="46"/>
      <c r="C12" s="47"/>
      <c r="D12" s="48"/>
      <c r="E12" s="47"/>
      <c r="F12" s="48"/>
      <c r="G12" s="47"/>
      <c r="H12" s="48"/>
      <c r="I12" s="48"/>
      <c r="J12" s="48"/>
      <c r="K12" s="48"/>
    </row>
    <row r="13" spans="1:11" ht="160.5" customHeight="1">
      <c r="A13" s="24" t="s">
        <v>39</v>
      </c>
      <c r="B13" s="46"/>
      <c r="C13" s="47"/>
      <c r="D13" s="48"/>
      <c r="E13" s="47"/>
      <c r="F13" s="48"/>
      <c r="G13" s="47"/>
      <c r="H13" s="48"/>
      <c r="I13" s="48"/>
      <c r="J13" s="48"/>
      <c r="K13" s="48"/>
    </row>
    <row r="14" spans="1:11" ht="15">
      <c r="A14" s="30" t="s">
        <v>6</v>
      </c>
      <c r="B14" s="46"/>
      <c r="C14" s="47"/>
      <c r="D14" s="48"/>
      <c r="E14" s="47"/>
      <c r="F14" s="48"/>
      <c r="G14" s="47"/>
      <c r="H14" s="48"/>
      <c r="I14" s="48"/>
      <c r="J14" s="48"/>
      <c r="K14" s="48"/>
    </row>
    <row r="15" spans="1:11" ht="56.25" customHeight="1">
      <c r="A15" s="24" t="s">
        <v>24</v>
      </c>
      <c r="B15" s="46"/>
      <c r="C15" s="47"/>
      <c r="D15" s="48"/>
      <c r="E15" s="47"/>
      <c r="F15" s="48"/>
      <c r="G15" s="47"/>
      <c r="H15" s="48"/>
      <c r="I15" s="48"/>
      <c r="J15" s="48"/>
      <c r="K15" s="48"/>
    </row>
    <row r="16" spans="1:11" ht="15">
      <c r="A16" s="30" t="s">
        <v>7</v>
      </c>
      <c r="B16" s="46"/>
      <c r="C16" s="47"/>
      <c r="D16" s="48"/>
      <c r="E16" s="47"/>
      <c r="F16" s="48"/>
      <c r="G16" s="47"/>
      <c r="H16" s="48"/>
      <c r="I16" s="48"/>
      <c r="J16" s="48"/>
      <c r="K16" s="48"/>
    </row>
    <row r="17" spans="1:11" ht="102">
      <c r="A17" s="24" t="s">
        <v>25</v>
      </c>
      <c r="B17" s="46"/>
      <c r="C17" s="47"/>
      <c r="D17" s="48"/>
      <c r="E17" s="47"/>
      <c r="F17" s="48"/>
      <c r="G17" s="47"/>
      <c r="H17" s="48"/>
      <c r="I17" s="48"/>
      <c r="J17" s="48"/>
      <c r="K17" s="48"/>
    </row>
    <row r="18" spans="1:11" ht="15">
      <c r="A18" s="25" t="s">
        <v>8</v>
      </c>
      <c r="B18" s="73"/>
      <c r="C18" s="60"/>
      <c r="D18" s="60"/>
      <c r="E18" s="60"/>
      <c r="F18" s="60"/>
      <c r="G18" s="60"/>
      <c r="H18" s="48"/>
      <c r="I18" s="48"/>
      <c r="J18" s="48"/>
      <c r="K18" s="48"/>
    </row>
    <row r="19" spans="1:11" ht="153">
      <c r="A19" s="26" t="s">
        <v>40</v>
      </c>
      <c r="B19" s="74"/>
      <c r="C19" s="60"/>
      <c r="D19" s="57"/>
      <c r="E19" s="60"/>
      <c r="F19" s="57"/>
      <c r="G19" s="60"/>
      <c r="H19" s="48"/>
      <c r="I19" s="48"/>
      <c r="J19" s="48"/>
      <c r="K19" s="48"/>
    </row>
    <row r="20" spans="1:11" ht="15">
      <c r="A20" s="30" t="s">
        <v>9</v>
      </c>
      <c r="B20" s="75"/>
      <c r="C20" s="47"/>
      <c r="D20" s="47"/>
      <c r="E20" s="47"/>
      <c r="F20" s="47"/>
      <c r="G20" s="47"/>
      <c r="H20" s="48"/>
      <c r="I20" s="48"/>
      <c r="J20" s="48"/>
      <c r="K20" s="48"/>
    </row>
    <row r="21" spans="1:11" ht="74.25" customHeight="1">
      <c r="A21" s="24" t="s">
        <v>28</v>
      </c>
      <c r="B21" s="75"/>
      <c r="C21" s="47"/>
      <c r="D21" s="47"/>
      <c r="E21" s="47"/>
      <c r="F21" s="47"/>
      <c r="G21" s="47"/>
      <c r="H21" s="48"/>
      <c r="I21" s="48"/>
      <c r="J21" s="48"/>
      <c r="K21" s="48"/>
    </row>
    <row r="22" spans="1:11" ht="15">
      <c r="A22" s="25" t="s">
        <v>10</v>
      </c>
      <c r="B22" s="74"/>
      <c r="C22" s="60"/>
      <c r="D22" s="57"/>
      <c r="E22" s="60"/>
      <c r="F22" s="57"/>
      <c r="G22" s="60"/>
      <c r="H22" s="48"/>
      <c r="I22" s="48"/>
      <c r="J22" s="48"/>
      <c r="K22" s="48"/>
    </row>
    <row r="23" spans="1:11" ht="137.25" customHeight="1">
      <c r="A23" s="26" t="s">
        <v>41</v>
      </c>
      <c r="B23" s="74"/>
      <c r="C23" s="60"/>
      <c r="D23" s="57"/>
      <c r="E23" s="60"/>
      <c r="F23" s="57"/>
      <c r="G23" s="60"/>
      <c r="H23" s="48"/>
      <c r="I23" s="48"/>
      <c r="J23" s="48"/>
      <c r="K23" s="48"/>
    </row>
    <row r="24" spans="1:11" ht="15">
      <c r="A24" s="30" t="s">
        <v>11</v>
      </c>
      <c r="B24" s="46"/>
      <c r="C24" s="47"/>
      <c r="D24" s="48"/>
      <c r="E24" s="47"/>
      <c r="F24" s="48"/>
      <c r="G24" s="47"/>
      <c r="H24" s="48"/>
      <c r="I24" s="48"/>
      <c r="J24" s="48"/>
      <c r="K24" s="48"/>
    </row>
    <row r="25" spans="1:11" ht="132.75" customHeight="1">
      <c r="A25" s="24" t="s">
        <v>42</v>
      </c>
      <c r="B25" s="46"/>
      <c r="C25" s="47"/>
      <c r="D25" s="48"/>
      <c r="E25" s="47"/>
      <c r="F25" s="48"/>
      <c r="G25" s="47"/>
      <c r="H25" s="48"/>
      <c r="I25" s="48"/>
      <c r="J25" s="48"/>
      <c r="K25" s="48"/>
    </row>
    <row r="26" spans="1:11" ht="19.5" customHeight="1">
      <c r="A26" s="27" t="s">
        <v>29</v>
      </c>
      <c r="B26" s="46"/>
      <c r="C26" s="47"/>
      <c r="D26" s="48"/>
      <c r="E26" s="47"/>
      <c r="F26" s="48"/>
      <c r="G26" s="55"/>
      <c r="H26" s="48"/>
      <c r="I26" s="48"/>
      <c r="J26" s="48"/>
      <c r="K26" s="48"/>
    </row>
    <row r="27" spans="1:11" ht="72.75" customHeight="1">
      <c r="A27" s="28" t="s">
        <v>43</v>
      </c>
      <c r="B27" s="46"/>
      <c r="C27" s="47"/>
      <c r="D27" s="48"/>
      <c r="E27" s="47"/>
      <c r="F27" s="48"/>
      <c r="G27" s="55"/>
      <c r="H27" s="48"/>
      <c r="I27" s="48"/>
      <c r="J27" s="48"/>
      <c r="K27" s="48"/>
    </row>
    <row r="28" spans="1:11" ht="15.75" customHeight="1">
      <c r="A28" s="34" t="s">
        <v>30</v>
      </c>
      <c r="B28" s="46"/>
      <c r="C28" s="47"/>
      <c r="D28" s="48"/>
      <c r="E28" s="47"/>
      <c r="F28" s="48"/>
      <c r="G28" s="52"/>
      <c r="H28" s="48"/>
      <c r="I28" s="48"/>
      <c r="J28" s="48"/>
      <c r="K28" s="48"/>
    </row>
    <row r="29" spans="1:11" ht="66.75" customHeight="1">
      <c r="A29" s="29" t="s">
        <v>55</v>
      </c>
      <c r="B29" s="46"/>
      <c r="C29" s="47"/>
      <c r="D29" s="48"/>
      <c r="E29" s="47"/>
      <c r="F29" s="48"/>
      <c r="G29" s="52"/>
      <c r="H29" s="48"/>
      <c r="I29" s="48"/>
      <c r="J29" s="48"/>
      <c r="K29" s="48"/>
    </row>
    <row r="30" spans="1:11" ht="18" customHeight="1">
      <c r="A30" s="34" t="s">
        <v>31</v>
      </c>
      <c r="B30" s="46"/>
      <c r="C30" s="47"/>
      <c r="D30" s="48"/>
      <c r="E30" s="47"/>
      <c r="F30" s="48"/>
      <c r="G30" s="52"/>
      <c r="H30" s="48"/>
      <c r="I30" s="48"/>
      <c r="J30" s="48"/>
      <c r="K30" s="48"/>
    </row>
    <row r="31" spans="1:11" ht="29.25" customHeight="1">
      <c r="A31" s="17" t="s">
        <v>32</v>
      </c>
      <c r="B31" s="46"/>
      <c r="C31" s="47"/>
      <c r="D31" s="48"/>
      <c r="E31" s="47"/>
      <c r="F31" s="48"/>
      <c r="G31" s="52"/>
      <c r="H31" s="48"/>
      <c r="I31" s="48"/>
      <c r="J31" s="48"/>
      <c r="K31" s="48"/>
    </row>
    <row r="32" spans="1:11" ht="16.5" customHeight="1">
      <c r="A32" s="30" t="s">
        <v>26</v>
      </c>
      <c r="B32" s="46"/>
      <c r="C32" s="47"/>
      <c r="D32" s="48"/>
      <c r="E32" s="47"/>
      <c r="F32" s="48"/>
      <c r="G32" s="52"/>
      <c r="H32" s="48"/>
      <c r="I32" s="48"/>
      <c r="J32" s="48"/>
      <c r="K32" s="48"/>
    </row>
    <row r="33" spans="1:11" ht="27" customHeight="1">
      <c r="A33" s="17" t="s">
        <v>27</v>
      </c>
      <c r="B33" s="46"/>
      <c r="C33" s="47"/>
      <c r="D33" s="48"/>
      <c r="E33" s="47"/>
      <c r="F33" s="48"/>
      <c r="G33" s="52"/>
      <c r="H33" s="48"/>
      <c r="I33" s="48"/>
      <c r="J33" s="48"/>
      <c r="K33" s="48"/>
    </row>
    <row r="34" spans="1:11" ht="20.25" customHeight="1">
      <c r="A34" s="8" t="s">
        <v>89</v>
      </c>
      <c r="B34" s="7">
        <v>2820</v>
      </c>
      <c r="C34" s="9">
        <v>9</v>
      </c>
      <c r="D34" s="7">
        <v>4424.1</v>
      </c>
      <c r="E34" s="9">
        <v>14.5</v>
      </c>
      <c r="F34" s="7">
        <v>4204.1</v>
      </c>
      <c r="G34" s="18">
        <v>15.1</v>
      </c>
      <c r="H34" s="7">
        <v>6166.9</v>
      </c>
      <c r="I34" s="7">
        <v>19.7</v>
      </c>
      <c r="J34" s="7">
        <v>6342.8</v>
      </c>
      <c r="K34" s="7">
        <v>19</v>
      </c>
    </row>
    <row r="35" spans="1:11" ht="18.75" customHeight="1">
      <c r="A35" s="17" t="s">
        <v>52</v>
      </c>
      <c r="B35" s="33"/>
      <c r="C35" s="9"/>
      <c r="D35" s="33" t="s">
        <v>71</v>
      </c>
      <c r="E35" s="33" t="s">
        <v>72</v>
      </c>
      <c r="F35" s="33" t="s">
        <v>75</v>
      </c>
      <c r="G35" s="33" t="s">
        <v>73</v>
      </c>
      <c r="H35" s="33" t="s">
        <v>75</v>
      </c>
      <c r="I35" s="33" t="s">
        <v>74</v>
      </c>
      <c r="J35" s="33" t="s">
        <v>75</v>
      </c>
      <c r="K35" s="33" t="s">
        <v>74</v>
      </c>
    </row>
    <row r="36" spans="1:11" ht="16.5" customHeight="1">
      <c r="A36" s="16" t="s">
        <v>48</v>
      </c>
      <c r="B36" s="37">
        <v>159.4</v>
      </c>
      <c r="C36" s="9">
        <v>0.5</v>
      </c>
      <c r="D36" s="33" t="s">
        <v>76</v>
      </c>
      <c r="E36" s="33" t="s">
        <v>77</v>
      </c>
      <c r="F36" s="32" t="s">
        <v>75</v>
      </c>
      <c r="G36" s="33" t="s">
        <v>73</v>
      </c>
      <c r="H36" s="32" t="s">
        <v>75</v>
      </c>
      <c r="I36" s="32" t="s">
        <v>74</v>
      </c>
      <c r="J36" s="32" t="s">
        <v>75</v>
      </c>
      <c r="K36" s="32" t="s">
        <v>74</v>
      </c>
    </row>
    <row r="37" spans="1:11" ht="13.5" customHeight="1">
      <c r="A37" s="30" t="s">
        <v>16</v>
      </c>
      <c r="B37" s="49"/>
      <c r="C37" s="47"/>
      <c r="D37" s="50"/>
      <c r="E37" s="48"/>
      <c r="F37" s="48"/>
      <c r="G37" s="55"/>
      <c r="H37" s="48"/>
      <c r="I37" s="48"/>
      <c r="J37" s="48"/>
      <c r="K37" s="48"/>
    </row>
    <row r="38" spans="1:11" ht="54.75" customHeight="1">
      <c r="A38" s="35" t="s">
        <v>45</v>
      </c>
      <c r="B38" s="46"/>
      <c r="C38" s="47"/>
      <c r="D38" s="51"/>
      <c r="E38" s="48"/>
      <c r="F38" s="48"/>
      <c r="G38" s="55"/>
      <c r="H38" s="48"/>
      <c r="I38" s="48"/>
      <c r="J38" s="48"/>
      <c r="K38" s="48"/>
    </row>
    <row r="39" spans="1:11" ht="16.5" customHeight="1">
      <c r="A39" s="30" t="s">
        <v>17</v>
      </c>
      <c r="B39" s="43">
        <v>3494</v>
      </c>
      <c r="C39" s="53">
        <v>11.1</v>
      </c>
      <c r="D39" s="42"/>
      <c r="E39" s="53"/>
      <c r="F39" s="42"/>
      <c r="G39" s="54"/>
      <c r="H39" s="42"/>
      <c r="I39" s="42"/>
      <c r="J39" s="42"/>
      <c r="K39" s="42"/>
    </row>
    <row r="40" spans="1:11" ht="71.25" customHeight="1">
      <c r="A40" s="17" t="s">
        <v>18</v>
      </c>
      <c r="B40" s="43"/>
      <c r="C40" s="53"/>
      <c r="D40" s="42"/>
      <c r="E40" s="53"/>
      <c r="F40" s="42"/>
      <c r="G40" s="54"/>
      <c r="H40" s="42"/>
      <c r="I40" s="42"/>
      <c r="J40" s="42"/>
      <c r="K40" s="42"/>
    </row>
    <row r="41" spans="1:11" ht="16.5" customHeight="1">
      <c r="A41" s="17" t="s">
        <v>64</v>
      </c>
      <c r="B41" s="7">
        <v>2427.7</v>
      </c>
      <c r="C41" s="9">
        <v>7.7</v>
      </c>
      <c r="D41" s="7">
        <v>1345</v>
      </c>
      <c r="E41" s="9">
        <v>4.4</v>
      </c>
      <c r="F41" s="33" t="s">
        <v>46</v>
      </c>
      <c r="G41" s="33" t="s">
        <v>78</v>
      </c>
      <c r="H41" s="33" t="s">
        <v>79</v>
      </c>
      <c r="I41" s="33" t="s">
        <v>80</v>
      </c>
      <c r="J41" s="33" t="s">
        <v>81</v>
      </c>
      <c r="K41" s="33" t="s">
        <v>78</v>
      </c>
    </row>
    <row r="42" spans="1:11" ht="17.25" customHeight="1">
      <c r="A42" s="8" t="s">
        <v>90</v>
      </c>
      <c r="B42" s="7">
        <v>98</v>
      </c>
      <c r="C42" s="9">
        <v>0.3</v>
      </c>
      <c r="D42" s="7">
        <v>68.3</v>
      </c>
      <c r="E42" s="9">
        <v>0.2</v>
      </c>
      <c r="F42" s="33" t="s">
        <v>65</v>
      </c>
      <c r="G42" s="33" t="s">
        <v>82</v>
      </c>
      <c r="H42" s="33" t="s">
        <v>65</v>
      </c>
      <c r="I42" s="33" t="s">
        <v>77</v>
      </c>
      <c r="J42" s="33" t="s">
        <v>65</v>
      </c>
      <c r="K42" s="33" t="s">
        <v>77</v>
      </c>
    </row>
    <row r="43" spans="1:11" ht="17.25" customHeight="1">
      <c r="A43" s="8" t="s">
        <v>67</v>
      </c>
      <c r="B43" s="7">
        <v>7703.1</v>
      </c>
      <c r="C43" s="9">
        <v>24.5</v>
      </c>
      <c r="D43" s="18"/>
      <c r="E43" s="38"/>
      <c r="F43" s="33"/>
      <c r="G43" s="33"/>
      <c r="H43" s="33"/>
      <c r="I43" s="33"/>
      <c r="J43" s="33"/>
      <c r="K43" s="33"/>
    </row>
    <row r="44" spans="1:11" ht="17.25" customHeight="1">
      <c r="A44" s="8" t="s">
        <v>91</v>
      </c>
      <c r="B44" s="7">
        <v>18.3</v>
      </c>
      <c r="C44" s="9">
        <v>0.1</v>
      </c>
      <c r="D44" s="7">
        <v>4.9</v>
      </c>
      <c r="E44" s="9"/>
      <c r="F44" s="33" t="s">
        <v>58</v>
      </c>
      <c r="G44" s="33" t="s">
        <v>57</v>
      </c>
      <c r="H44" s="33" t="s">
        <v>63</v>
      </c>
      <c r="I44" s="33" t="s">
        <v>57</v>
      </c>
      <c r="J44" s="33" t="s">
        <v>63</v>
      </c>
      <c r="K44" s="33" t="s">
        <v>57</v>
      </c>
    </row>
    <row r="45" spans="1:11" ht="17.25" customHeight="1">
      <c r="A45" s="8" t="s">
        <v>47</v>
      </c>
      <c r="B45" s="7"/>
      <c r="C45" s="9"/>
      <c r="D45" s="7">
        <v>480.9</v>
      </c>
      <c r="E45" s="9">
        <v>1.6</v>
      </c>
      <c r="F45" s="33" t="s">
        <v>88</v>
      </c>
      <c r="G45" s="38">
        <f>F45/F62*100</f>
        <v>4.19685056363257</v>
      </c>
      <c r="H45" s="33" t="s">
        <v>88</v>
      </c>
      <c r="I45" s="38">
        <f>H45/H62*100</f>
        <v>3.7277955271565495</v>
      </c>
      <c r="J45" s="33" t="s">
        <v>88</v>
      </c>
      <c r="K45" s="38">
        <f>J45/J62*100</f>
        <v>3.5039039039039035</v>
      </c>
    </row>
    <row r="46" spans="1:11" ht="17.25" customHeight="1">
      <c r="A46" s="8" t="s">
        <v>93</v>
      </c>
      <c r="B46" s="7"/>
      <c r="C46" s="9"/>
      <c r="D46" s="7">
        <v>5111.5</v>
      </c>
      <c r="E46" s="9">
        <f>D46/D62*100</f>
        <v>16.77270952351264</v>
      </c>
      <c r="F46" s="33" t="s">
        <v>94</v>
      </c>
      <c r="G46" s="38">
        <f>F46/F62*100</f>
        <v>8.745117222625874</v>
      </c>
      <c r="H46" s="38" t="s">
        <v>95</v>
      </c>
      <c r="I46" s="38">
        <f>H46/H62*100</f>
        <v>9.523003194888178</v>
      </c>
      <c r="J46" s="38" t="s">
        <v>95</v>
      </c>
      <c r="K46" s="38">
        <f>J46/J62*100</f>
        <v>8.951051051051051</v>
      </c>
    </row>
    <row r="47" spans="1:11" ht="17.25" customHeight="1">
      <c r="A47" s="36" t="s">
        <v>49</v>
      </c>
      <c r="B47" s="7"/>
      <c r="C47" s="9"/>
      <c r="D47" s="7"/>
      <c r="E47" s="9"/>
      <c r="F47" s="33"/>
      <c r="G47" s="33"/>
      <c r="H47" s="33"/>
      <c r="I47" s="33"/>
      <c r="J47" s="33"/>
      <c r="K47" s="33"/>
    </row>
    <row r="48" spans="1:11" ht="46.5" customHeight="1">
      <c r="A48" s="36" t="s">
        <v>50</v>
      </c>
      <c r="B48" s="7"/>
      <c r="C48" s="9"/>
      <c r="D48" s="7"/>
      <c r="E48" s="9"/>
      <c r="F48" s="33"/>
      <c r="G48" s="33"/>
      <c r="H48" s="33"/>
      <c r="I48" s="33"/>
      <c r="J48" s="33"/>
      <c r="K48" s="33"/>
    </row>
    <row r="49" spans="1:11" ht="19.5" customHeight="1">
      <c r="A49" s="8" t="s">
        <v>92</v>
      </c>
      <c r="B49" s="33" t="s">
        <v>61</v>
      </c>
      <c r="C49" s="33" t="s">
        <v>51</v>
      </c>
      <c r="D49" s="33" t="s">
        <v>83</v>
      </c>
      <c r="E49" s="33" t="s">
        <v>74</v>
      </c>
      <c r="F49" s="33" t="s">
        <v>84</v>
      </c>
      <c r="G49" s="33" t="s">
        <v>51</v>
      </c>
      <c r="H49" s="33" t="s">
        <v>84</v>
      </c>
      <c r="I49" s="33" t="s">
        <v>51</v>
      </c>
      <c r="J49" s="33" t="s">
        <v>84</v>
      </c>
      <c r="K49" s="33" t="s">
        <v>51</v>
      </c>
    </row>
    <row r="50" spans="1:11" ht="19.5" customHeight="1">
      <c r="A50" s="8" t="s">
        <v>44</v>
      </c>
      <c r="B50" s="32" t="s">
        <v>62</v>
      </c>
      <c r="C50" s="32" t="s">
        <v>51</v>
      </c>
      <c r="D50" s="33" t="s">
        <v>85</v>
      </c>
      <c r="E50" s="33" t="s">
        <v>86</v>
      </c>
      <c r="F50" s="33" t="s">
        <v>87</v>
      </c>
      <c r="G50" s="33" t="s">
        <v>51</v>
      </c>
      <c r="H50" s="33" t="s">
        <v>87</v>
      </c>
      <c r="I50" s="33" t="s">
        <v>51</v>
      </c>
      <c r="J50" s="33" t="s">
        <v>87</v>
      </c>
      <c r="K50" s="33" t="s">
        <v>51</v>
      </c>
    </row>
    <row r="51" spans="1:11" ht="19.5" customHeight="1">
      <c r="A51" s="44" t="s">
        <v>96</v>
      </c>
      <c r="B51" s="45"/>
      <c r="C51" s="32"/>
      <c r="D51" s="33"/>
      <c r="E51" s="33"/>
      <c r="F51" s="33" t="s">
        <v>66</v>
      </c>
      <c r="G51" s="38"/>
      <c r="H51" s="33" t="s">
        <v>66</v>
      </c>
      <c r="I51" s="38"/>
      <c r="J51" s="33" t="s">
        <v>66</v>
      </c>
      <c r="K51" s="38"/>
    </row>
    <row r="52" spans="1:11" ht="15" customHeight="1">
      <c r="A52" s="30" t="s">
        <v>19</v>
      </c>
      <c r="B52" s="46"/>
      <c r="C52" s="47"/>
      <c r="D52" s="48"/>
      <c r="E52" s="47"/>
      <c r="F52" s="48"/>
      <c r="G52" s="52"/>
      <c r="H52" s="48"/>
      <c r="I52" s="48"/>
      <c r="J52" s="48"/>
      <c r="K52" s="48"/>
    </row>
    <row r="53" spans="1:11" ht="58.5" customHeight="1">
      <c r="A53" s="35" t="s">
        <v>22</v>
      </c>
      <c r="B53" s="46"/>
      <c r="C53" s="47"/>
      <c r="D53" s="48"/>
      <c r="E53" s="47"/>
      <c r="F53" s="48"/>
      <c r="G53" s="52"/>
      <c r="H53" s="48"/>
      <c r="I53" s="48"/>
      <c r="J53" s="48"/>
      <c r="K53" s="48"/>
    </row>
    <row r="54" spans="1:11" ht="15" customHeight="1">
      <c r="A54" s="30" t="s">
        <v>21</v>
      </c>
      <c r="B54" s="46"/>
      <c r="C54" s="47"/>
      <c r="D54" s="48"/>
      <c r="E54" s="47"/>
      <c r="F54" s="48"/>
      <c r="G54" s="52"/>
      <c r="H54" s="48"/>
      <c r="I54" s="48"/>
      <c r="J54" s="48"/>
      <c r="K54" s="48"/>
    </row>
    <row r="55" spans="1:11" ht="42.75" customHeight="1">
      <c r="A55" s="24" t="s">
        <v>20</v>
      </c>
      <c r="B55" s="46"/>
      <c r="C55" s="47"/>
      <c r="D55" s="48"/>
      <c r="E55" s="47"/>
      <c r="F55" s="48"/>
      <c r="G55" s="52"/>
      <c r="H55" s="48"/>
      <c r="I55" s="48"/>
      <c r="J55" s="48"/>
      <c r="K55" s="48"/>
    </row>
    <row r="56" spans="1:11" ht="15" customHeight="1">
      <c r="A56" s="30" t="s">
        <v>23</v>
      </c>
      <c r="B56" s="46"/>
      <c r="C56" s="47"/>
      <c r="D56" s="48"/>
      <c r="E56" s="47"/>
      <c r="F56" s="48"/>
      <c r="G56" s="52"/>
      <c r="H56" s="48"/>
      <c r="I56" s="48"/>
      <c r="J56" s="48"/>
      <c r="K56" s="48"/>
    </row>
    <row r="57" spans="1:11" ht="108.75" customHeight="1">
      <c r="A57" s="17" t="s">
        <v>53</v>
      </c>
      <c r="B57" s="46"/>
      <c r="C57" s="47"/>
      <c r="D57" s="48"/>
      <c r="E57" s="47"/>
      <c r="F57" s="48"/>
      <c r="G57" s="52"/>
      <c r="H57" s="48"/>
      <c r="I57" s="48"/>
      <c r="J57" s="48"/>
      <c r="K57" s="48"/>
    </row>
    <row r="58" spans="1:11" ht="38.25">
      <c r="A58" s="15" t="s">
        <v>12</v>
      </c>
      <c r="B58" s="20">
        <f>B59+B60</f>
        <v>16839.199999999997</v>
      </c>
      <c r="C58" s="20">
        <f>B58/B62*100</f>
        <v>53.47967897964563</v>
      </c>
      <c r="D58" s="20">
        <f>D59+D60</f>
        <v>12369.6</v>
      </c>
      <c r="E58" s="20">
        <f>D58/D62*100</f>
        <v>40.589202332395956</v>
      </c>
      <c r="F58" s="20">
        <f>F59</f>
        <v>9464.900000000001</v>
      </c>
      <c r="G58" s="20">
        <f>F58/F62*100</f>
        <v>34.04419857707055</v>
      </c>
      <c r="H58" s="40">
        <f>H59+H60</f>
        <v>12147.099999999999</v>
      </c>
      <c r="I58" s="20">
        <f>H58/H62*100</f>
        <v>38.80862619808306</v>
      </c>
      <c r="J58" s="40">
        <f>J59+J60</f>
        <v>12363</v>
      </c>
      <c r="K58" s="20">
        <f>J58/J62*100</f>
        <v>37.126126126126124</v>
      </c>
    </row>
    <row r="59" spans="1:11" ht="25.5">
      <c r="A59" s="8" t="s">
        <v>13</v>
      </c>
      <c r="B59" s="9">
        <f>B50+B49+B44+B43+B42+B41+B36+B35+B34+B46+B45</f>
        <v>13345.199999999999</v>
      </c>
      <c r="C59" s="9">
        <f>B59/B62*100</f>
        <v>42.38307116247606</v>
      </c>
      <c r="D59" s="9">
        <f>D50+D49+D44+D43+D42+D41+D36+D35+D34+D45+D46</f>
        <v>12369.6</v>
      </c>
      <c r="E59" s="9">
        <f>D59/D62*100</f>
        <v>40.589202332395956</v>
      </c>
      <c r="F59" s="9">
        <f>F50+F49+F44+F42+F43+F41+F36+F35+F34+F45+F46</f>
        <v>9464.900000000001</v>
      </c>
      <c r="G59" s="9">
        <f>F59/F62*100</f>
        <v>34.04419857707055</v>
      </c>
      <c r="H59" s="9">
        <f>H50+H45+H49+H44+H43+H42+H41+H36+H35+H34+H46</f>
        <v>12147.099999999999</v>
      </c>
      <c r="I59" s="9">
        <f>H59/H62*100</f>
        <v>38.80862619808306</v>
      </c>
      <c r="J59" s="9">
        <f>J50+J49+J45+J44+J43+J42+J41+J36+J35+J34+J46</f>
        <v>12363</v>
      </c>
      <c r="K59" s="9">
        <f>J59/J62*100</f>
        <v>37.126126126126124</v>
      </c>
    </row>
    <row r="60" spans="1:11" ht="25.5" customHeight="1">
      <c r="A60" s="19" t="s">
        <v>56</v>
      </c>
      <c r="B60" s="39">
        <f>B39</f>
        <v>3494</v>
      </c>
      <c r="C60" s="9">
        <f>B60/B62*100</f>
        <v>11.096607817169572</v>
      </c>
      <c r="D60" s="7">
        <f>D39</f>
        <v>0</v>
      </c>
      <c r="E60" s="9">
        <f>D60/D62*100</f>
        <v>0</v>
      </c>
      <c r="F60" s="7"/>
      <c r="G60" s="9"/>
      <c r="H60" s="7"/>
      <c r="I60" s="7"/>
      <c r="J60" s="7"/>
      <c r="K60" s="7"/>
    </row>
    <row r="61" spans="1:12" ht="39" thickBot="1">
      <c r="A61" s="30" t="s">
        <v>14</v>
      </c>
      <c r="B61" s="31">
        <f>B62-B58</f>
        <v>14647.900000000001</v>
      </c>
      <c r="C61" s="31">
        <f>B61/B62*100</f>
        <v>46.52032102035437</v>
      </c>
      <c r="D61" s="31">
        <f>D62-D58</f>
        <v>18105.5</v>
      </c>
      <c r="E61" s="31">
        <f>D61/D62*100</f>
        <v>59.410797667604044</v>
      </c>
      <c r="F61" s="31">
        <f>F62-F58</f>
        <v>18336.899999999998</v>
      </c>
      <c r="G61" s="31">
        <f>F61/F62*100</f>
        <v>65.95580142292945</v>
      </c>
      <c r="H61" s="41">
        <f>H62-H58</f>
        <v>19152.9</v>
      </c>
      <c r="I61" s="31">
        <f>H61/H62*100</f>
        <v>61.19137380191694</v>
      </c>
      <c r="J61" s="41">
        <f>J62-J58</f>
        <v>20937</v>
      </c>
      <c r="K61" s="31">
        <f>J61/J62*100</f>
        <v>62.873873873873876</v>
      </c>
      <c r="L61" s="22"/>
    </row>
    <row r="62" spans="1:11" ht="26.25" thickBot="1">
      <c r="A62" s="10" t="s">
        <v>0</v>
      </c>
      <c r="B62" s="11">
        <v>31487.1</v>
      </c>
      <c r="C62" s="11">
        <v>100</v>
      </c>
      <c r="D62" s="11">
        <v>30475.1</v>
      </c>
      <c r="E62" s="11">
        <v>100</v>
      </c>
      <c r="F62" s="11">
        <v>27801.8</v>
      </c>
      <c r="G62" s="11">
        <v>100</v>
      </c>
      <c r="H62" s="12">
        <v>31300</v>
      </c>
      <c r="I62" s="12">
        <v>100</v>
      </c>
      <c r="J62" s="12">
        <v>33300</v>
      </c>
      <c r="K62" s="13">
        <v>100</v>
      </c>
    </row>
  </sheetData>
  <sheetProtection/>
  <mergeCells count="183">
    <mergeCell ref="J32:J33"/>
    <mergeCell ref="K32:K33"/>
    <mergeCell ref="E32:E33"/>
    <mergeCell ref="F32:F33"/>
    <mergeCell ref="G32:G33"/>
    <mergeCell ref="H32:H33"/>
    <mergeCell ref="B18:B19"/>
    <mergeCell ref="C18:C19"/>
    <mergeCell ref="F18:F19"/>
    <mergeCell ref="I32:I33"/>
    <mergeCell ref="B20:B21"/>
    <mergeCell ref="C20:C21"/>
    <mergeCell ref="F20:F21"/>
    <mergeCell ref="D20:D21"/>
    <mergeCell ref="E20:E21"/>
    <mergeCell ref="B22:B23"/>
    <mergeCell ref="C14:C15"/>
    <mergeCell ref="F14:F15"/>
    <mergeCell ref="G14:G15"/>
    <mergeCell ref="B16:B17"/>
    <mergeCell ref="C16:C17"/>
    <mergeCell ref="F16:F17"/>
    <mergeCell ref="G16:G17"/>
    <mergeCell ref="D16:D17"/>
    <mergeCell ref="B14:B15"/>
    <mergeCell ref="D6:E7"/>
    <mergeCell ref="J10:J11"/>
    <mergeCell ref="B12:B13"/>
    <mergeCell ref="C12:C13"/>
    <mergeCell ref="F12:F13"/>
    <mergeCell ref="G12:G13"/>
    <mergeCell ref="H12:H13"/>
    <mergeCell ref="I12:I13"/>
    <mergeCell ref="B10:B11"/>
    <mergeCell ref="I10:I11"/>
    <mergeCell ref="I24:I25"/>
    <mergeCell ref="H22:H23"/>
    <mergeCell ref="I22:I23"/>
    <mergeCell ref="A3:I3"/>
    <mergeCell ref="F5:K5"/>
    <mergeCell ref="B6:C7"/>
    <mergeCell ref="F6:G7"/>
    <mergeCell ref="H6:I7"/>
    <mergeCell ref="J6:K7"/>
    <mergeCell ref="B5:E5"/>
    <mergeCell ref="I20:I21"/>
    <mergeCell ref="K18:K19"/>
    <mergeCell ref="C22:C23"/>
    <mergeCell ref="F22:F23"/>
    <mergeCell ref="G22:G23"/>
    <mergeCell ref="D22:D23"/>
    <mergeCell ref="E22:E23"/>
    <mergeCell ref="H24:H25"/>
    <mergeCell ref="I18:I19"/>
    <mergeCell ref="B24:B25"/>
    <mergeCell ref="C24:C25"/>
    <mergeCell ref="F24:F25"/>
    <mergeCell ref="G24:G25"/>
    <mergeCell ref="D24:D25"/>
    <mergeCell ref="E24:E25"/>
    <mergeCell ref="G20:G21"/>
    <mergeCell ref="H20:H21"/>
    <mergeCell ref="K12:K13"/>
    <mergeCell ref="H18:H19"/>
    <mergeCell ref="H16:H17"/>
    <mergeCell ref="J24:J25"/>
    <mergeCell ref="K24:K25"/>
    <mergeCell ref="J22:J23"/>
    <mergeCell ref="K22:K23"/>
    <mergeCell ref="J20:J21"/>
    <mergeCell ref="K20:K21"/>
    <mergeCell ref="J18:J19"/>
    <mergeCell ref="J12:J13"/>
    <mergeCell ref="J16:J17"/>
    <mergeCell ref="G18:G19"/>
    <mergeCell ref="I16:I17"/>
    <mergeCell ref="K16:K17"/>
    <mergeCell ref="E14:E15"/>
    <mergeCell ref="H14:H15"/>
    <mergeCell ref="J14:J15"/>
    <mergeCell ref="K14:K15"/>
    <mergeCell ref="I14:I15"/>
    <mergeCell ref="I8:I9"/>
    <mergeCell ref="K8:K9"/>
    <mergeCell ref="E8:E9"/>
    <mergeCell ref="K10:K11"/>
    <mergeCell ref="E10:E11"/>
    <mergeCell ref="G10:G11"/>
    <mergeCell ref="H10:H11"/>
    <mergeCell ref="G8:G9"/>
    <mergeCell ref="D10:D11"/>
    <mergeCell ref="C8:C9"/>
    <mergeCell ref="F10:F11"/>
    <mergeCell ref="D18:D19"/>
    <mergeCell ref="D14:D15"/>
    <mergeCell ref="E18:E19"/>
    <mergeCell ref="E16:E17"/>
    <mergeCell ref="D12:D13"/>
    <mergeCell ref="E12:E13"/>
    <mergeCell ref="C10:C11"/>
    <mergeCell ref="F26:F27"/>
    <mergeCell ref="G26:G27"/>
    <mergeCell ref="H26:H27"/>
    <mergeCell ref="I26:I27"/>
    <mergeCell ref="B26:B27"/>
    <mergeCell ref="C26:C27"/>
    <mergeCell ref="D26:D27"/>
    <mergeCell ref="E26:E27"/>
    <mergeCell ref="J26:J27"/>
    <mergeCell ref="K26:K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E30:E31"/>
    <mergeCell ref="F30:F31"/>
    <mergeCell ref="G30:G31"/>
    <mergeCell ref="H30:H31"/>
    <mergeCell ref="I30:I31"/>
    <mergeCell ref="J30:J31"/>
    <mergeCell ref="K30:K31"/>
    <mergeCell ref="F37:F38"/>
    <mergeCell ref="G37:G38"/>
    <mergeCell ref="H37:H38"/>
    <mergeCell ref="I37:I38"/>
    <mergeCell ref="E37:E38"/>
    <mergeCell ref="B30:B31"/>
    <mergeCell ref="C30:C31"/>
    <mergeCell ref="D30:D31"/>
    <mergeCell ref="B32:B33"/>
    <mergeCell ref="C32:C33"/>
    <mergeCell ref="D32:D33"/>
    <mergeCell ref="J37:J38"/>
    <mergeCell ref="K37:K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E56:E57"/>
    <mergeCell ref="F56:F57"/>
    <mergeCell ref="G56:G57"/>
    <mergeCell ref="H56:H57"/>
    <mergeCell ref="I56:I57"/>
    <mergeCell ref="J56:J57"/>
    <mergeCell ref="K56:K57"/>
    <mergeCell ref="B56:B57"/>
    <mergeCell ref="C56:C57"/>
    <mergeCell ref="D56:D57"/>
    <mergeCell ref="B37:B38"/>
    <mergeCell ref="C37:C38"/>
    <mergeCell ref="D37:D38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1  </dc:creator>
  <cp:keywords/>
  <dc:description/>
  <cp:lastModifiedBy>1</cp:lastModifiedBy>
  <cp:lastPrinted>2013-02-06T10:07:15Z</cp:lastPrinted>
  <dcterms:created xsi:type="dcterms:W3CDTF">2011-01-05T14:55:17Z</dcterms:created>
  <dcterms:modified xsi:type="dcterms:W3CDTF">2014-01-31T11:21:58Z</dcterms:modified>
  <cp:category/>
  <cp:version/>
  <cp:contentType/>
  <cp:contentStatus/>
</cp:coreProperties>
</file>