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<sst xmlns="http://schemas.openxmlformats.org/spreadsheetml/2006/main" count="55" uniqueCount="51">
  <si>
    <t>Наименование доходов</t>
  </si>
  <si>
    <t>Единый сельскохозяйственный налог</t>
  </si>
  <si>
    <t>в том числе:</t>
  </si>
  <si>
    <t>(тыс.руб.)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</si>
  <si>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за совершение нотариальных действий</t>
  </si>
  <si>
    <t>Администрация муниципального образования "поселок Никологоры"</t>
  </si>
  <si>
    <t>182 1 05 03010 01 0000 110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</si>
  <si>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227¹ и 228 Налогового кодекса Российской Федерации</t>
  </si>
  <si>
    <t>Межрайонная инспекция федеральной налоговой службы № 2 по Владимирской области</t>
  </si>
  <si>
    <t>182 1 01 02010 01 0000 110</t>
  </si>
  <si>
    <t>182 1 01 02020 01 0000 110</t>
  </si>
  <si>
    <t>Налог на доходы физических лиц, с доходов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</si>
  <si>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183 1 01 02030 01 0000 110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</si>
  <si>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</si>
  <si>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Муниципальное казенное учреждение "Земельная палата Вязниковского района Владимирской области"</t>
  </si>
  <si>
    <t>Код бюджетной классификации</t>
  </si>
  <si>
    <t>Наименование главного администратора доходов</t>
  </si>
  <si>
    <t>ИТОГО</t>
  </si>
  <si>
    <t>Прочие администраторы</t>
  </si>
  <si>
    <t>ВСЕГО ДОХОДОВ</t>
  </si>
  <si>
    <t>Приложение к постановлению администрации от 09.02.2015 №11</t>
  </si>
  <si>
    <t>План мобилизации налоговых и неналоговых доходов в бюджет муниципального образования "поселок Никологоры" на 2015 год</t>
  </si>
  <si>
    <t>003 1 11 05013 13 0000 120</t>
  </si>
  <si>
    <t>Общий объем поступлений на 2015 год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</si>
  <si>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</si>
  <si>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003 1 14 06013 13 0000 430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</si>
  <si>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</si>
  <si>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182 1 06 01030 13 0000 110</t>
  </si>
  <si>
    <t>Налог на имущество физических лиц,  взимаемый по ставке, применяемой к объектам налогообложения, расположенным в границах городских поселений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</si>
  <si>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</si>
  <si>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</si>
  <si>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</si>
  <si>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</si>
  <si>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033 1 08 04020 01 1000 110</t>
  </si>
  <si>
    <t>033 1 11 05035 13 0000 120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</si>
  <si>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</si>
  <si>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033 1 11 09045 13 0000 120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</si>
  <si>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</si>
  <si>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033 1 13 02065 13 0000 130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</si>
  <si>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</si>
  <si>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Федеральное казначейство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</si>
  <si>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</si>
  <si>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</si>
  <si>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</si>
  <si>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(инженерных)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</si>
  <si>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</si>
  <si>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</si>
  <si>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</si>
  <si>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</si>
  <si>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033 1 14 02053 13 0000 410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</si>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</sst>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_);_(* \(#,##0.0\);_(* &quot;-&quot;??_);_(@_)"/>
    <numFmt numFmtId="183" formatCode="_-* #,##0.0_р_._-;\-* #,##0.0_р_._-;_-* &quot;-&quot;?_р_._-;_-@_-"/>
  </numFmts>
  <fonts count="2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2" fontId="2" fillId="7" borderId="10" xfId="60" applyNumberFormat="1" applyFont="1" applyFill="1" applyBorder="1" applyAlignment="1">
      <alignment horizontal="center" vertical="center"/>
    </xf>
    <xf numFmtId="182" fontId="1" fillId="0" borderId="10" xfId="60" applyNumberFormat="1" applyFont="1" applyBorder="1" applyAlignment="1">
      <alignment horizontal="center" vertical="center"/>
    </xf>
    <xf numFmtId="182" fontId="2" fillId="22" borderId="10" xfId="60" applyNumberFormat="1" applyFont="1" applyFill="1" applyBorder="1" applyAlignment="1">
      <alignment horizontal="center" vertical="center"/>
    </xf>
    <xf numFmtId="182" fontId="1" fillId="24" borderId="10" xfId="60" applyNumberFormat="1" applyFont="1" applyFill="1" applyBorder="1" applyAlignment="1">
      <alignment horizontal="center" vertical="center"/>
    </xf>
    <xf numFmtId="182" fontId="1" fillId="24" borderId="10" xfId="60" applyNumberFormat="1" applyFont="1" applyFill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right" vertical="center"/>
    </xf>
    <xf numFmtId="182" fontId="1" fillId="0" borderId="10" xfId="0" applyNumberFormat="1" applyFont="1" applyBorder="1" applyAlignment="1">
      <alignment horizontal="center" vertical="center"/>
    </xf>
    <xf numFmtId="18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82" fontId="2" fillId="22" borderId="10" xfId="0" applyNumberFormat="1" applyFont="1" applyFill="1" applyBorder="1" applyAlignment="1">
      <alignment horizontal="center" vertical="center"/>
    </xf>
    <xf numFmtId="182" fontId="2" fillId="22" borderId="10" xfId="60" applyNumberFormat="1" applyFont="1" applyFill="1" applyBorder="1" applyAlignment="1">
      <alignment horizontal="center" vertical="center" wrapText="1"/>
    </xf>
    <xf numFmtId="182" fontId="2" fillId="22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0" xfId="0" applyFont="1" applyBorder="1" applyAlignment="1">
      <alignment wrapText="1"/>
    </xf>
    <xf numFmtId="182" fontId="2" fillId="24" borderId="10" xfId="6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82" fontId="2" fillId="24" borderId="10" xfId="6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182" fontId="2" fillId="0" borderId="1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vertical="center"/>
    </xf>
    <xf numFmtId="182" fontId="2" fillId="0" borderId="10" xfId="6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7" borderId="11" xfId="0" applyFont="1" applyFill="1" applyBorder="1" applyAlignment="1">
      <alignment horizontal="center" wrapText="1"/>
    </xf>
    <xf numFmtId="0" fontId="2" fillId="7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22" borderId="11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4" xfId="0" applyFont="1" applyBorder="1" applyAlignment="1">
      <alignment horizontal="right"/>
    </xf>
    <xf numFmtId="0" fontId="2" fillId="22" borderId="11" xfId="0" applyFont="1" applyFill="1" applyBorder="1" applyAlignment="1">
      <alignment horizontal="justify" vertical="center" wrapText="1"/>
    </xf>
    <xf numFmtId="0" fontId="2" fillId="22" borderId="12" xfId="0" applyFont="1" applyFill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180" fontId="1" fillId="0" borderId="12" xfId="0" applyNumberFormat="1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9"/>
  <sheetViews>
    <sheetView tabSelected="1" zoomScale="90" zoomScaleNormal="90" zoomScalePageLayoutView="0" workbookViewId="0" topLeftCell="A1">
      <pane xSplit="1" topLeftCell="B1" activePane="topRight" state="frozen"/>
      <selection pane="topLeft" activeCell="A9" sqref="A9"/>
      <selection pane="topRight" activeCell="A145" sqref="A145:B145"/>
    </sheetView>
  </sheetViews>
  <sheetFormatPr defaultColWidth="9.140625" defaultRowHeight="12.75"/>
  <cols>
    <col min="1" max="1" width="27.8515625" style="10" customWidth="1"/>
    <col min="2" max="2" width="70.00390625" style="0" customWidth="1"/>
    <col min="3" max="3" width="28.28125" style="10" customWidth="1"/>
  </cols>
  <sheetData>
    <row r="1" ht="12.75">
      <c r="C1" s="53" t="s">
        <v>20</v>
      </c>
    </row>
    <row r="2" ht="26.25" customHeight="1">
      <c r="C2" s="53"/>
    </row>
    <row r="3" ht="19.5" customHeight="1"/>
    <row r="4" spans="1:3" ht="36.75" customHeight="1">
      <c r="A4" s="45" t="s">
        <v>21</v>
      </c>
      <c r="B4" s="45"/>
      <c r="C4" s="45"/>
    </row>
    <row r="5" spans="1:3" ht="18.75" customHeight="1">
      <c r="A5" s="46" t="s">
        <v>3</v>
      </c>
      <c r="B5" s="46"/>
      <c r="C5" s="46"/>
    </row>
    <row r="6" spans="1:3" ht="30" customHeight="1">
      <c r="A6" s="49" t="s">
        <v>16</v>
      </c>
      <c r="B6" s="50"/>
      <c r="C6" s="51" t="s">
        <v>23</v>
      </c>
    </row>
    <row r="7" spans="1:3" ht="32.25" customHeight="1">
      <c r="A7" s="9" t="s">
        <v>15</v>
      </c>
      <c r="B7" s="8" t="s">
        <v>0</v>
      </c>
      <c r="C7" s="52"/>
    </row>
    <row r="8" spans="1:3" s="26" customFormat="1" ht="15.75" customHeight="1">
      <c r="A8" s="24">
        <v>1</v>
      </c>
      <c r="B8" s="25">
        <v>2</v>
      </c>
      <c r="C8" s="24">
        <v>3</v>
      </c>
    </row>
    <row r="9" spans="1:3" ht="23.25" customHeight="1" hidden="1">
      <c r="A9" s="47"/>
      <c r="B9" s="48"/>
      <c r="C9" s="20">
        <f>C11</f>
        <v>0</v>
      </c>
    </row>
    <row r="10" spans="1:3" ht="15.75" hidden="1">
      <c r="A10" s="2"/>
      <c r="B10" s="1"/>
      <c r="C10" s="2"/>
    </row>
    <row r="11" spans="1:3" ht="0.75" customHeight="1" hidden="1">
      <c r="A11" s="2"/>
      <c r="B11" s="23"/>
      <c r="C11" s="12">
        <v>0</v>
      </c>
    </row>
    <row r="12" spans="1:3" ht="23.25" customHeight="1" hidden="1">
      <c r="A12" s="47"/>
      <c r="B12" s="48"/>
      <c r="C12" s="13">
        <f>C14+C15+C16+C17+C18</f>
        <v>0</v>
      </c>
    </row>
    <row r="13" spans="1:3" ht="15.75" hidden="1">
      <c r="A13" s="2"/>
      <c r="B13" s="3"/>
      <c r="C13" s="12"/>
    </row>
    <row r="14" spans="1:3" ht="0.75" customHeight="1" hidden="1">
      <c r="A14" s="19"/>
      <c r="B14" s="7"/>
      <c r="C14" s="14"/>
    </row>
    <row r="15" spans="1:3" ht="79.5" customHeight="1" hidden="1">
      <c r="A15" s="19"/>
      <c r="B15" s="7"/>
      <c r="C15" s="14"/>
    </row>
    <row r="16" spans="1:3" ht="15.75" hidden="1">
      <c r="A16" s="19"/>
      <c r="B16" s="7"/>
      <c r="C16" s="14"/>
    </row>
    <row r="17" spans="1:3" ht="78.75" customHeight="1" hidden="1">
      <c r="A17" s="19"/>
      <c r="B17" s="7"/>
      <c r="C17" s="14"/>
    </row>
    <row r="18" spans="1:3" ht="15.75" hidden="1">
      <c r="A18" s="19"/>
      <c r="B18" s="7"/>
      <c r="C18" s="14"/>
    </row>
    <row r="19" spans="1:3" ht="25.5" customHeight="1" hidden="1">
      <c r="A19" s="47"/>
      <c r="B19" s="48"/>
      <c r="C19" s="13">
        <f>C21+C22+C23+C24+C25+C26+C27+C28</f>
        <v>0</v>
      </c>
    </row>
    <row r="20" spans="1:3" ht="0.75" customHeight="1" hidden="1">
      <c r="A20" s="19"/>
      <c r="B20" s="6"/>
      <c r="C20" s="14"/>
    </row>
    <row r="21" spans="1:3" ht="1.5" customHeight="1" hidden="1">
      <c r="A21" s="19"/>
      <c r="B21" s="6"/>
      <c r="C21" s="14"/>
    </row>
    <row r="22" spans="1:3" ht="0.75" customHeight="1" hidden="1">
      <c r="A22" s="19"/>
      <c r="B22" s="6"/>
      <c r="C22" s="14"/>
    </row>
    <row r="23" spans="1:3" ht="0.75" customHeight="1" hidden="1">
      <c r="A23" s="19"/>
      <c r="B23" s="6"/>
      <c r="C23" s="14"/>
    </row>
    <row r="24" spans="1:3" ht="15.75" hidden="1">
      <c r="A24" s="19"/>
      <c r="B24" s="6"/>
      <c r="C24" s="18"/>
    </row>
    <row r="25" spans="1:3" ht="30.75" customHeight="1" hidden="1">
      <c r="A25" s="19"/>
      <c r="B25" s="6"/>
      <c r="C25" s="18"/>
    </row>
    <row r="26" spans="1:3" ht="33" customHeight="1" hidden="1">
      <c r="A26" s="19"/>
      <c r="B26" s="6"/>
      <c r="C26" s="18"/>
    </row>
    <row r="27" spans="1:3" ht="15.75" hidden="1">
      <c r="A27" s="19"/>
      <c r="B27" s="6"/>
      <c r="C27" s="18"/>
    </row>
    <row r="28" spans="1:3" ht="15.75" hidden="1">
      <c r="A28" s="19"/>
      <c r="B28" s="6"/>
      <c r="C28" s="15"/>
    </row>
    <row r="29" spans="1:3" ht="21" customHeight="1" hidden="1">
      <c r="A29" s="47"/>
      <c r="B29" s="48"/>
      <c r="C29" s="21">
        <f>C31</f>
        <v>0</v>
      </c>
    </row>
    <row r="30" spans="1:3" ht="0.75" customHeight="1" hidden="1">
      <c r="A30" s="19"/>
      <c r="B30" s="6"/>
      <c r="C30" s="15"/>
    </row>
    <row r="31" spans="1:3" ht="15.75" hidden="1">
      <c r="A31" s="2"/>
      <c r="B31" s="3"/>
      <c r="C31" s="12"/>
    </row>
    <row r="32" spans="1:3" ht="21" customHeight="1" hidden="1">
      <c r="A32" s="47"/>
      <c r="B32" s="48"/>
      <c r="C32" s="13">
        <f>C34+C35+C36+C37+C38+C39+C40+C41+C42+C43+C44+C45+C46</f>
        <v>0</v>
      </c>
    </row>
    <row r="33" spans="1:3" ht="15.75" hidden="1">
      <c r="A33" s="2"/>
      <c r="B33" s="3"/>
      <c r="C33" s="12"/>
    </row>
    <row r="34" spans="1:3" ht="15.75" hidden="1">
      <c r="A34" s="19"/>
      <c r="B34" s="6"/>
      <c r="C34" s="14"/>
    </row>
    <row r="35" spans="1:3" ht="34.5" customHeight="1" hidden="1">
      <c r="A35" s="19"/>
      <c r="B35" s="6"/>
      <c r="C35" s="14"/>
    </row>
    <row r="36" spans="1:3" ht="15.75" hidden="1">
      <c r="A36" s="19"/>
      <c r="B36" s="6"/>
      <c r="C36" s="14"/>
    </row>
    <row r="37" spans="1:3" ht="15.75" hidden="1">
      <c r="A37" s="19"/>
      <c r="B37" s="6"/>
      <c r="C37" s="14"/>
    </row>
    <row r="38" spans="1:3" ht="15.75" hidden="1">
      <c r="A38" s="19"/>
      <c r="B38" s="6"/>
      <c r="C38" s="14"/>
    </row>
    <row r="39" spans="1:3" ht="26.25" customHeight="1" hidden="1">
      <c r="A39" s="19"/>
      <c r="B39" s="6"/>
      <c r="C39" s="14"/>
    </row>
    <row r="40" spans="1:3" ht="32.25" customHeight="1" hidden="1">
      <c r="A40" s="19"/>
      <c r="B40" s="6"/>
      <c r="C40" s="17"/>
    </row>
    <row r="41" spans="1:3" ht="15.75" hidden="1">
      <c r="A41" s="19"/>
      <c r="B41" s="6"/>
      <c r="C41" s="17"/>
    </row>
    <row r="42" spans="1:3" ht="15.75" hidden="1">
      <c r="A42" s="19"/>
      <c r="B42" s="6"/>
      <c r="C42" s="17"/>
    </row>
    <row r="43" spans="1:3" ht="15.75" hidden="1">
      <c r="A43" s="19"/>
      <c r="B43" s="6"/>
      <c r="C43" s="14"/>
    </row>
    <row r="44" spans="1:3" ht="15.75" hidden="1">
      <c r="A44" s="19"/>
      <c r="B44" s="6"/>
      <c r="C44" s="14"/>
    </row>
    <row r="45" spans="1:3" ht="15.75" hidden="1">
      <c r="A45" s="19"/>
      <c r="B45" s="6"/>
      <c r="C45" s="18"/>
    </row>
    <row r="46" spans="1:3" ht="15.75" hidden="1">
      <c r="A46" s="19"/>
      <c r="B46" s="6"/>
      <c r="C46" s="14"/>
    </row>
    <row r="47" spans="1:3" ht="24" customHeight="1" hidden="1">
      <c r="A47" s="47"/>
      <c r="B47" s="48"/>
      <c r="C47" s="13">
        <f>C49</f>
        <v>0</v>
      </c>
    </row>
    <row r="48" spans="1:3" ht="15.75" hidden="1">
      <c r="A48" s="19"/>
      <c r="B48" s="6"/>
      <c r="C48" s="14"/>
    </row>
    <row r="49" spans="1:3" ht="33.75" customHeight="1" hidden="1">
      <c r="A49" s="2"/>
      <c r="B49" s="3"/>
      <c r="C49" s="12"/>
    </row>
    <row r="50" spans="1:3" ht="30.75" customHeight="1" hidden="1">
      <c r="A50" s="19"/>
      <c r="B50" s="6"/>
      <c r="C50" s="16"/>
    </row>
    <row r="51" spans="1:3" ht="33.75" customHeight="1" hidden="1">
      <c r="A51" s="4"/>
      <c r="B51" s="6"/>
      <c r="C51" s="14"/>
    </row>
    <row r="52" spans="1:3" ht="32.25" customHeight="1" hidden="1">
      <c r="A52" s="19"/>
      <c r="B52" s="6"/>
      <c r="C52" s="18"/>
    </row>
    <row r="53" spans="1:3" ht="24" customHeight="1" hidden="1">
      <c r="A53" s="47"/>
      <c r="B53" s="48"/>
      <c r="C53" s="22">
        <f>C55</f>
        <v>0</v>
      </c>
    </row>
    <row r="54" spans="1:3" ht="17.25" customHeight="1" hidden="1">
      <c r="A54" s="19"/>
      <c r="B54" s="6"/>
      <c r="C54" s="18"/>
    </row>
    <row r="55" spans="1:3" ht="32.25" customHeight="1" hidden="1">
      <c r="A55" s="2"/>
      <c r="B55" s="3"/>
      <c r="C55" s="12"/>
    </row>
    <row r="56" spans="1:3" ht="33.75" customHeight="1" hidden="1">
      <c r="A56" s="47"/>
      <c r="B56" s="48"/>
      <c r="C56" s="13">
        <f>C58+C59+C60</f>
        <v>0</v>
      </c>
    </row>
    <row r="57" spans="1:3" ht="17.25" customHeight="1" hidden="1">
      <c r="A57" s="2"/>
      <c r="B57" s="3"/>
      <c r="C57" s="12"/>
    </row>
    <row r="58" spans="1:3" ht="63.75" customHeight="1" hidden="1">
      <c r="A58" s="2"/>
      <c r="B58" s="3"/>
      <c r="C58" s="12"/>
    </row>
    <row r="59" spans="1:3" ht="32.25" customHeight="1" hidden="1">
      <c r="A59" s="2"/>
      <c r="B59" s="3"/>
      <c r="C59" s="12"/>
    </row>
    <row r="60" spans="1:3" ht="66" customHeight="1" hidden="1">
      <c r="A60" s="2"/>
      <c r="B60" s="3"/>
      <c r="C60" s="12"/>
    </row>
    <row r="61" spans="1:3" ht="21" customHeight="1" hidden="1">
      <c r="A61" s="47"/>
      <c r="B61" s="48"/>
      <c r="C61" s="13">
        <f>C63</f>
        <v>0</v>
      </c>
    </row>
    <row r="62" spans="1:3" ht="15.75" customHeight="1" hidden="1">
      <c r="A62" s="2"/>
      <c r="B62" s="3"/>
      <c r="C62" s="12"/>
    </row>
    <row r="63" spans="1:3" ht="4.5" customHeight="1" hidden="1">
      <c r="A63" s="2"/>
      <c r="B63" s="3"/>
      <c r="C63" s="12"/>
    </row>
    <row r="64" spans="1:3" ht="22.5" customHeight="1">
      <c r="A64" s="42" t="s">
        <v>14</v>
      </c>
      <c r="B64" s="43"/>
      <c r="C64" s="44"/>
    </row>
    <row r="65" spans="1:3" ht="15.75" hidden="1">
      <c r="A65" s="2"/>
      <c r="B65" s="3"/>
      <c r="C65" s="12"/>
    </row>
    <row r="66" spans="1:3" ht="15.75" hidden="1">
      <c r="A66" s="2"/>
      <c r="B66" s="3"/>
      <c r="C66" s="12"/>
    </row>
    <row r="67" spans="1:3" ht="15.75" hidden="1">
      <c r="A67" s="2"/>
      <c r="B67" s="3"/>
      <c r="C67" s="12"/>
    </row>
    <row r="68" spans="1:3" ht="81" customHeight="1">
      <c r="A68" s="2" t="s">
        <v>22</v>
      </c>
      <c r="B68" s="3" t="s">
        <v>24</v>
      </c>
      <c r="C68" s="12">
        <v>242</v>
      </c>
    </row>
    <row r="69" spans="1:3" ht="47.25" customHeight="1">
      <c r="A69" s="2" t="s">
        <v>25</v>
      </c>
      <c r="B69" s="3" t="s">
        <v>26</v>
      </c>
      <c r="C69" s="12">
        <v>27.5</v>
      </c>
    </row>
    <row r="70" spans="1:3" ht="31.5" customHeight="1" hidden="1">
      <c r="A70" s="2"/>
      <c r="B70" s="3"/>
      <c r="C70" s="12"/>
    </row>
    <row r="71" spans="1:3" ht="35.25" customHeight="1" hidden="1">
      <c r="A71" s="47"/>
      <c r="B71" s="48"/>
      <c r="C71" s="13">
        <f>C73</f>
        <v>0</v>
      </c>
    </row>
    <row r="72" spans="1:3" ht="15" customHeight="1" hidden="1">
      <c r="A72" s="2" t="s">
        <v>2</v>
      </c>
      <c r="B72" s="3"/>
      <c r="C72" s="12"/>
    </row>
    <row r="73" spans="1:3" ht="31.5" customHeight="1" hidden="1">
      <c r="A73" s="2"/>
      <c r="B73" s="3"/>
      <c r="C73" s="12"/>
    </row>
    <row r="74" spans="1:3" ht="18.75" customHeight="1">
      <c r="A74" s="40" t="s">
        <v>17</v>
      </c>
      <c r="B74" s="41"/>
      <c r="C74" s="35">
        <f>C69+C68</f>
        <v>269.5</v>
      </c>
    </row>
    <row r="75" spans="1:3" ht="18.75" customHeight="1">
      <c r="A75" s="40" t="s">
        <v>40</v>
      </c>
      <c r="B75" s="54"/>
      <c r="C75" s="41"/>
    </row>
    <row r="76" spans="1:3" ht="66" customHeight="1">
      <c r="A76" s="56" t="s">
        <v>41</v>
      </c>
      <c r="B76" s="55" t="s">
        <v>42</v>
      </c>
      <c r="C76" s="58">
        <v>648</v>
      </c>
    </row>
    <row r="77" spans="1:3" ht="82.5" customHeight="1">
      <c r="A77" s="56" t="s">
        <v>43</v>
      </c>
      <c r="B77" s="55" t="s">
        <v>44</v>
      </c>
      <c r="C77" s="57">
        <v>24.2</v>
      </c>
    </row>
    <row r="78" spans="1:3" ht="62.25" customHeight="1">
      <c r="A78" s="56" t="s">
        <v>45</v>
      </c>
      <c r="B78" s="55" t="s">
        <v>46</v>
      </c>
      <c r="C78" s="57">
        <v>1419.2</v>
      </c>
    </row>
    <row r="79" spans="1:3" ht="63" customHeight="1">
      <c r="A79" s="56" t="s">
        <v>47</v>
      </c>
      <c r="B79" s="55" t="s">
        <v>48</v>
      </c>
      <c r="C79" s="57">
        <v>27.4</v>
      </c>
    </row>
    <row r="80" spans="1:3" ht="19.5" customHeight="1">
      <c r="A80" s="40" t="s">
        <v>17</v>
      </c>
      <c r="B80" s="41"/>
      <c r="C80" s="58">
        <f>C79+C78+C77+C76</f>
        <v>2118.8</v>
      </c>
    </row>
    <row r="81" spans="1:3" ht="32.25" customHeight="1">
      <c r="A81" s="42" t="s">
        <v>8</v>
      </c>
      <c r="B81" s="43"/>
      <c r="C81" s="44"/>
    </row>
    <row r="82" spans="1:3" ht="67.5" customHeight="1">
      <c r="A82" s="2" t="s">
        <v>9</v>
      </c>
      <c r="B82" s="3" t="s">
        <v>7</v>
      </c>
      <c r="C82" s="12">
        <v>2635</v>
      </c>
    </row>
    <row r="83" spans="1:3" ht="93" customHeight="1">
      <c r="A83" s="2" t="s">
        <v>10</v>
      </c>
      <c r="B83" s="3" t="s">
        <v>11</v>
      </c>
      <c r="C83" s="12">
        <v>5</v>
      </c>
    </row>
    <row r="84" spans="1:3" ht="50.25" customHeight="1">
      <c r="A84" s="2" t="s">
        <v>12</v>
      </c>
      <c r="B84" s="3" t="s">
        <v>13</v>
      </c>
      <c r="C84" s="12">
        <v>10</v>
      </c>
    </row>
    <row r="85" spans="1:3" ht="15.75">
      <c r="A85" s="2" t="s">
        <v>6</v>
      </c>
      <c r="B85" s="3" t="s">
        <v>1</v>
      </c>
      <c r="C85" s="12">
        <v>3</v>
      </c>
    </row>
    <row r="86" spans="1:3" ht="47.25">
      <c r="A86" s="2" t="s">
        <v>27</v>
      </c>
      <c r="B86" s="3" t="s">
        <v>28</v>
      </c>
      <c r="C86" s="12">
        <v>325</v>
      </c>
    </row>
    <row r="87" spans="1:3" ht="31.5">
      <c r="A87" s="2" t="s">
        <v>29</v>
      </c>
      <c r="B87" s="3" t="s">
        <v>30</v>
      </c>
      <c r="C87" s="12">
        <v>3400</v>
      </c>
    </row>
    <row r="88" spans="1:3" ht="33.75" customHeight="1">
      <c r="A88" s="2" t="s">
        <v>31</v>
      </c>
      <c r="B88" s="3" t="s">
        <v>32</v>
      </c>
      <c r="C88" s="12">
        <v>1400</v>
      </c>
    </row>
    <row r="89" spans="1:3" ht="60.75" customHeight="1" hidden="1">
      <c r="A89" s="2"/>
      <c r="B89" s="3"/>
      <c r="C89" s="12"/>
    </row>
    <row r="90" spans="1:3" ht="15.75" hidden="1">
      <c r="A90" s="4"/>
      <c r="B90" s="5"/>
      <c r="C90" s="14"/>
    </row>
    <row r="91" spans="1:3" ht="30" customHeight="1" hidden="1">
      <c r="A91" s="2"/>
      <c r="B91" s="3"/>
      <c r="C91" s="12"/>
    </row>
    <row r="92" spans="1:3" ht="15.75" hidden="1">
      <c r="A92" s="2"/>
      <c r="B92" s="3"/>
      <c r="C92" s="12"/>
    </row>
    <row r="93" spans="1:3" ht="15.75" hidden="1">
      <c r="A93" s="2"/>
      <c r="B93" s="3"/>
      <c r="C93" s="12"/>
    </row>
    <row r="94" spans="1:3" ht="15.75" hidden="1">
      <c r="A94" s="2"/>
      <c r="B94" s="3"/>
      <c r="C94" s="12"/>
    </row>
    <row r="95" spans="1:3" ht="47.25" customHeight="1" hidden="1">
      <c r="A95" s="2"/>
      <c r="B95" s="3"/>
      <c r="C95" s="12"/>
    </row>
    <row r="96" spans="1:3" ht="15.75" hidden="1">
      <c r="A96" s="2"/>
      <c r="B96" s="3"/>
      <c r="C96" s="12"/>
    </row>
    <row r="97" spans="1:3" ht="15.75" hidden="1">
      <c r="A97" s="2"/>
      <c r="B97" s="3"/>
      <c r="C97" s="12"/>
    </row>
    <row r="98" spans="1:3" ht="15.75" hidden="1">
      <c r="A98" s="2"/>
      <c r="B98" s="3"/>
      <c r="C98" s="12"/>
    </row>
    <row r="99" spans="1:3" ht="61.5" customHeight="1" hidden="1">
      <c r="A99" s="2"/>
      <c r="B99" s="3"/>
      <c r="C99" s="12"/>
    </row>
    <row r="100" spans="1:3" ht="15.75" hidden="1">
      <c r="A100" s="2"/>
      <c r="B100" s="3"/>
      <c r="C100" s="12"/>
    </row>
    <row r="101" spans="1:3" ht="20.25" customHeight="1" hidden="1">
      <c r="A101" s="47"/>
      <c r="B101" s="48"/>
      <c r="C101" s="13">
        <f>C103+C104+C105+C106+C107</f>
        <v>0</v>
      </c>
    </row>
    <row r="102" spans="1:3" ht="16.5" customHeight="1" hidden="1">
      <c r="A102" s="2" t="s">
        <v>2</v>
      </c>
      <c r="B102" s="3"/>
      <c r="C102" s="12"/>
    </row>
    <row r="103" spans="1:3" ht="64.5" customHeight="1" hidden="1">
      <c r="A103" s="2"/>
      <c r="B103" s="3"/>
      <c r="C103" s="12"/>
    </row>
    <row r="104" spans="1:3" ht="15.75" hidden="1">
      <c r="A104" s="2"/>
      <c r="B104" s="3"/>
      <c r="C104" s="12"/>
    </row>
    <row r="105" spans="1:3" ht="61.5" customHeight="1" hidden="1">
      <c r="A105" s="19"/>
      <c r="B105" s="6"/>
      <c r="C105" s="14"/>
    </row>
    <row r="106" spans="1:3" ht="15.75" hidden="1">
      <c r="A106" s="19"/>
      <c r="B106" s="6"/>
      <c r="C106" s="14"/>
    </row>
    <row r="107" spans="1:3" ht="15.75" hidden="1">
      <c r="A107" s="19"/>
      <c r="B107" s="6"/>
      <c r="C107" s="15"/>
    </row>
    <row r="108" spans="1:3" ht="15.75">
      <c r="A108" s="36" t="s">
        <v>17</v>
      </c>
      <c r="B108" s="37"/>
      <c r="C108" s="30">
        <f>C88+C87+C86+C85+C84+C83+C82</f>
        <v>7778</v>
      </c>
    </row>
    <row r="109" spans="1:3" ht="18" customHeight="1">
      <c r="A109" s="42" t="s">
        <v>5</v>
      </c>
      <c r="B109" s="43"/>
      <c r="C109" s="44"/>
    </row>
    <row r="110" spans="1:3" ht="68.25" customHeight="1">
      <c r="A110" s="2" t="s">
        <v>33</v>
      </c>
      <c r="B110" s="3" t="s">
        <v>4</v>
      </c>
      <c r="C110" s="12">
        <v>50</v>
      </c>
    </row>
    <row r="111" spans="1:3" ht="61.5" customHeight="1">
      <c r="A111" s="2" t="s">
        <v>34</v>
      </c>
      <c r="B111" s="3" t="s">
        <v>35</v>
      </c>
      <c r="C111" s="12">
        <v>278.8</v>
      </c>
    </row>
    <row r="112" spans="1:3" ht="79.5" customHeight="1">
      <c r="A112" s="2" t="s">
        <v>49</v>
      </c>
      <c r="B112" s="3" t="s">
        <v>50</v>
      </c>
      <c r="C112" s="12">
        <v>400</v>
      </c>
    </row>
    <row r="113" spans="1:3" ht="80.25" customHeight="1">
      <c r="A113" s="19" t="s">
        <v>36</v>
      </c>
      <c r="B113" s="27" t="s">
        <v>37</v>
      </c>
      <c r="C113" s="14">
        <v>200</v>
      </c>
    </row>
    <row r="114" spans="1:3" ht="31.5" customHeight="1">
      <c r="A114" s="19" t="s">
        <v>38</v>
      </c>
      <c r="B114" s="27" t="s">
        <v>39</v>
      </c>
      <c r="C114" s="14">
        <v>120</v>
      </c>
    </row>
    <row r="115" spans="1:3" ht="15.75">
      <c r="A115" s="36" t="s">
        <v>17</v>
      </c>
      <c r="B115" s="37"/>
      <c r="C115" s="28">
        <f>C114+C113+C111+C110+C112</f>
        <v>1048.8</v>
      </c>
    </row>
    <row r="116" spans="1:3" ht="15.75" hidden="1">
      <c r="A116" s="31"/>
      <c r="B116" s="32"/>
      <c r="C116" s="28"/>
    </row>
    <row r="117" spans="1:3" ht="32.25" customHeight="1" hidden="1">
      <c r="A117" s="31"/>
      <c r="B117" s="32"/>
      <c r="C117" s="33"/>
    </row>
    <row r="118" spans="1:3" ht="15.75" hidden="1">
      <c r="A118" s="31"/>
      <c r="B118" s="32"/>
      <c r="C118" s="28"/>
    </row>
    <row r="119" spans="1:3" ht="15.75" hidden="1">
      <c r="A119" s="31"/>
      <c r="B119" s="32"/>
      <c r="C119" s="30"/>
    </row>
    <row r="120" spans="1:3" ht="15.75" hidden="1">
      <c r="A120" s="31"/>
      <c r="B120" s="32"/>
      <c r="C120" s="34"/>
    </row>
    <row r="121" spans="1:3" ht="15.75" hidden="1">
      <c r="A121" s="31"/>
      <c r="B121" s="32"/>
      <c r="C121" s="34"/>
    </row>
    <row r="122" spans="1:3" ht="35.25" customHeight="1" hidden="1">
      <c r="A122" s="31"/>
      <c r="B122" s="32"/>
      <c r="C122" s="34"/>
    </row>
    <row r="123" spans="1:3" ht="15.75" hidden="1">
      <c r="A123" s="31"/>
      <c r="B123" s="32"/>
      <c r="C123" s="34"/>
    </row>
    <row r="124" spans="1:3" ht="15.75" hidden="1">
      <c r="A124" s="31"/>
      <c r="B124" s="32"/>
      <c r="C124" s="28"/>
    </row>
    <row r="125" spans="1:3" ht="50.25" customHeight="1" hidden="1">
      <c r="A125" s="31"/>
      <c r="B125" s="32"/>
      <c r="C125" s="28"/>
    </row>
    <row r="126" spans="1:3" ht="18.75" customHeight="1" hidden="1">
      <c r="A126" s="31"/>
      <c r="B126" s="32"/>
      <c r="C126" s="30"/>
    </row>
    <row r="127" spans="1:3" ht="15.75" hidden="1">
      <c r="A127" s="31"/>
      <c r="B127" s="32"/>
      <c r="C127" s="28"/>
    </row>
    <row r="128" spans="1:3" ht="15.75" hidden="1">
      <c r="A128" s="31"/>
      <c r="B128" s="32"/>
      <c r="C128" s="28"/>
    </row>
    <row r="129" spans="1:3" ht="32.25" customHeight="1" hidden="1">
      <c r="A129" s="31"/>
      <c r="B129" s="32"/>
      <c r="C129" s="28"/>
    </row>
    <row r="130" spans="1:3" ht="15.75" hidden="1">
      <c r="A130" s="31"/>
      <c r="B130" s="32"/>
      <c r="C130" s="34"/>
    </row>
    <row r="131" spans="1:3" ht="15.75" hidden="1">
      <c r="A131" s="31"/>
      <c r="B131" s="32"/>
      <c r="C131" s="34"/>
    </row>
    <row r="132" spans="1:3" ht="33" customHeight="1" hidden="1">
      <c r="A132" s="31"/>
      <c r="B132" s="32"/>
      <c r="C132" s="34"/>
    </row>
    <row r="133" spans="1:3" ht="15.75" hidden="1">
      <c r="A133" s="31"/>
      <c r="B133" s="32"/>
      <c r="C133" s="30"/>
    </row>
    <row r="134" spans="1:3" ht="15.75" hidden="1">
      <c r="A134" s="31"/>
      <c r="B134" s="32"/>
      <c r="C134" s="30"/>
    </row>
    <row r="135" spans="1:3" ht="15.75" hidden="1">
      <c r="A135" s="31"/>
      <c r="B135" s="32"/>
      <c r="C135" s="34"/>
    </row>
    <row r="136" spans="1:3" ht="20.25" customHeight="1" hidden="1">
      <c r="A136" s="47"/>
      <c r="B136" s="48"/>
      <c r="C136" s="22">
        <f>C138</f>
        <v>0</v>
      </c>
    </row>
    <row r="137" spans="1:3" ht="15.75" hidden="1">
      <c r="A137" s="31"/>
      <c r="B137" s="32"/>
      <c r="C137" s="34"/>
    </row>
    <row r="138" spans="1:3" ht="15.75" hidden="1">
      <c r="A138" s="31"/>
      <c r="B138" s="32"/>
      <c r="C138" s="35"/>
    </row>
    <row r="139" spans="1:3" ht="21" customHeight="1" hidden="1">
      <c r="A139" s="47"/>
      <c r="B139" s="48"/>
      <c r="C139" s="13">
        <f>C141+C142+C143+C144</f>
        <v>0</v>
      </c>
    </row>
    <row r="140" spans="1:3" ht="15.75" hidden="1">
      <c r="A140" s="31"/>
      <c r="B140" s="32"/>
      <c r="C140" s="35"/>
    </row>
    <row r="141" spans="1:3" ht="15.75" hidden="1">
      <c r="A141" s="31"/>
      <c r="B141" s="32"/>
      <c r="C141" s="35"/>
    </row>
    <row r="142" spans="1:3" ht="15.75" hidden="1">
      <c r="A142" s="31"/>
      <c r="B142" s="32"/>
      <c r="C142" s="35"/>
    </row>
    <row r="143" spans="1:3" ht="15.75" hidden="1">
      <c r="A143" s="31"/>
      <c r="B143" s="32"/>
      <c r="C143" s="35"/>
    </row>
    <row r="144" spans="1:3" ht="15.75" hidden="1">
      <c r="A144" s="31"/>
      <c r="B144" s="32"/>
      <c r="C144" s="28"/>
    </row>
    <row r="145" spans="1:3" ht="15.75">
      <c r="A145" s="36" t="s">
        <v>18</v>
      </c>
      <c r="B145" s="37"/>
      <c r="C145" s="28">
        <v>4.9</v>
      </c>
    </row>
    <row r="146" spans="1:3" ht="22.5" customHeight="1">
      <c r="A146" s="38" t="s">
        <v>19</v>
      </c>
      <c r="B146" s="39"/>
      <c r="C146" s="11">
        <f>C145+C115+C108+C74+C80</f>
        <v>11220</v>
      </c>
    </row>
    <row r="149" ht="12.75">
      <c r="D149" s="29"/>
    </row>
  </sheetData>
  <sheetProtection/>
  <mergeCells count="28">
    <mergeCell ref="C1:C2"/>
    <mergeCell ref="A139:B139"/>
    <mergeCell ref="A101:B101"/>
    <mergeCell ref="A136:B136"/>
    <mergeCell ref="A56:B56"/>
    <mergeCell ref="A61:B61"/>
    <mergeCell ref="A75:C75"/>
    <mergeCell ref="A80:B80"/>
    <mergeCell ref="A71:B71"/>
    <mergeCell ref="A53:B53"/>
    <mergeCell ref="A9:B9"/>
    <mergeCell ref="A12:B12"/>
    <mergeCell ref="A19:B19"/>
    <mergeCell ref="A29:B29"/>
    <mergeCell ref="A64:C64"/>
    <mergeCell ref="A4:C4"/>
    <mergeCell ref="A5:C5"/>
    <mergeCell ref="A32:B32"/>
    <mergeCell ref="A47:B47"/>
    <mergeCell ref="A6:B6"/>
    <mergeCell ref="C6:C7"/>
    <mergeCell ref="A115:B115"/>
    <mergeCell ref="A145:B145"/>
    <mergeCell ref="A146:B146"/>
    <mergeCell ref="A74:B74"/>
    <mergeCell ref="A81:C81"/>
    <mergeCell ref="A108:B108"/>
    <mergeCell ref="A109:C109"/>
  </mergeCells>
  <printOptions/>
  <pageMargins left="0.66" right="0.1968503937007874" top="0.28" bottom="0.3937007874015748" header="0.25" footer="0.11811023622047245"/>
  <pageSetup fitToHeight="30" fitToWidth="1" horizontalDpi="600" verticalDpi="600" orientation="portrait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2015-02-26T13:16:51Z</cp:lastPrinted>
  <dcterms:created xsi:type="dcterms:W3CDTF">1996-10-08T23:32:33Z</dcterms:created>
  <dcterms:modified xsi:type="dcterms:W3CDTF">2015-02-26T13:17:47Z</dcterms:modified>
  <cp:category/>
  <cp:version/>
  <cp:contentType/>
  <cp:contentStatus/>
</cp:coreProperties>
</file>